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ob Summary" sheetId="1" state="visible" r:id="rId1"/>
    <sheet name="Cost Log" sheetId="2" state="visible" r:id="rId2"/>
    <sheet name="How to u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$#,##0"/>
    <numFmt numFmtId="166" formatCode="$#,##0.00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  <font>
      <b val="1"/>
      <sz val="13"/>
    </font>
  </fonts>
  <fills count="3">
    <fill>
      <patternFill/>
    </fill>
    <fill>
      <patternFill patternType="gray125"/>
    </fill>
    <fill>
      <patternFill patternType="solid">
        <fgColor rgb="001F293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165" fontId="0" fillId="0" borderId="0" pivotButton="0" quotePrefix="0" xfId="0"/>
    <xf numFmtId="0" fontId="2" fillId="2" borderId="0" pivotButton="0" quotePrefix="0" xfId="0"/>
    <xf numFmtId="0" fontId="3" fillId="0" borderId="0" pivotButton="0" quotePrefix="0" xfId="0"/>
    <xf numFmtId="165" fontId="3" fillId="0" borderId="0" pivotButton="0" quotePrefix="0" xfId="0"/>
    <xf numFmtId="164" fontId="3" fillId="0" borderId="0" pivotButton="0" quotePrefix="0" xfId="0"/>
    <xf numFmtId="166" fontId="0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22" customWidth="1" min="3" max="3"/>
    <col width="12" customWidth="1" min="4" max="4"/>
  </cols>
  <sheetData>
    <row r="1">
      <c r="A1" s="1" t="inlineStr">
        <is>
          <t>Construction Job Costing Template — jobcostpro.online</t>
        </is>
      </c>
    </row>
    <row r="3">
      <c r="A3" t="inlineStr">
        <is>
          <t>Job name</t>
        </is>
      </c>
      <c r="B3" t="inlineStr">
        <is>
          <t>Example: Smithfield bathroom</t>
        </is>
      </c>
    </row>
    <row r="4">
      <c r="A4" t="inlineStr">
        <is>
          <t>Contract price</t>
        </is>
      </c>
      <c r="B4" s="2" t="n">
        <v>42000</v>
      </c>
    </row>
    <row r="6">
      <c r="A6" s="3" t="inlineStr">
        <is>
          <t>Category</t>
        </is>
      </c>
      <c r="B6" s="3" t="inlineStr">
        <is>
          <t>Budget</t>
        </is>
      </c>
      <c r="C6" s="3" t="inlineStr">
        <is>
          <t>Actual (from Cost Log)</t>
        </is>
      </c>
      <c r="D6" s="3" t="inlineStr">
        <is>
          <t>Variance</t>
        </is>
      </c>
    </row>
    <row r="7">
      <c r="A7" t="inlineStr">
        <is>
          <t>Labor</t>
        </is>
      </c>
      <c r="B7" s="2" t="n">
        <v>0</v>
      </c>
      <c r="C7" s="2">
        <f>SUMIF('Cost Log'!C:C,A7,'Cost Log'!D:D)</f>
        <v/>
      </c>
      <c r="D7" s="2">
        <f>B7-C7</f>
        <v/>
      </c>
    </row>
    <row r="8">
      <c r="A8" t="inlineStr">
        <is>
          <t>Materials</t>
        </is>
      </c>
      <c r="B8" s="2" t="n">
        <v>0</v>
      </c>
      <c r="C8" s="2">
        <f>SUMIF('Cost Log'!C:C,A8,'Cost Log'!D:D)</f>
        <v/>
      </c>
      <c r="D8" s="2">
        <f>B8-C8</f>
        <v/>
      </c>
    </row>
    <row r="9">
      <c r="A9" t="inlineStr">
        <is>
          <t>Subcontractors</t>
        </is>
      </c>
      <c r="B9" s="2" t="n">
        <v>0</v>
      </c>
      <c r="C9" s="2">
        <f>SUMIF('Cost Log'!C:C,A9,'Cost Log'!D:D)</f>
        <v/>
      </c>
      <c r="D9" s="2">
        <f>B9-C9</f>
        <v/>
      </c>
    </row>
    <row r="10">
      <c r="A10" t="inlineStr">
        <is>
          <t>Permits &amp; fees</t>
        </is>
      </c>
      <c r="B10" s="2" t="n">
        <v>0</v>
      </c>
      <c r="C10" s="2">
        <f>SUMIF('Cost Log'!C:C,A10,'Cost Log'!D:D)</f>
        <v/>
      </c>
      <c r="D10" s="2">
        <f>B10-C10</f>
        <v/>
      </c>
    </row>
    <row r="11">
      <c r="A11" t="inlineStr">
        <is>
          <t>Equipment &amp; rental</t>
        </is>
      </c>
      <c r="B11" s="2" t="n">
        <v>0</v>
      </c>
      <c r="C11" s="2">
        <f>SUMIF('Cost Log'!C:C,A11,'Cost Log'!D:D)</f>
        <v/>
      </c>
      <c r="D11" s="2">
        <f>B11-C11</f>
        <v/>
      </c>
    </row>
    <row r="12">
      <c r="A12" t="inlineStr">
        <is>
          <t>Overhead allocation</t>
        </is>
      </c>
      <c r="B12" s="2" t="n">
        <v>0</v>
      </c>
      <c r="C12" s="2">
        <f>SUMIF('Cost Log'!C:C,A12,'Cost Log'!D:D)</f>
        <v/>
      </c>
      <c r="D12" s="2">
        <f>B12-C12</f>
        <v/>
      </c>
    </row>
    <row r="14">
      <c r="A14" s="4" t="inlineStr">
        <is>
          <t>Total cost</t>
        </is>
      </c>
      <c r="B14" s="5">
        <f>SUM(B7:B12)</f>
        <v/>
      </c>
      <c r="C14" s="2">
        <f>SUM(C7:C12)</f>
        <v/>
      </c>
      <c r="D14" s="2">
        <f>SUM(D7:D12)</f>
        <v/>
      </c>
    </row>
    <row r="16">
      <c r="A16" s="4" t="inlineStr">
        <is>
          <t>Profit (contract − actual)</t>
        </is>
      </c>
      <c r="B16" s="5">
        <f>B4-C14</f>
        <v/>
      </c>
    </row>
    <row r="17">
      <c r="A17" s="4" t="inlineStr">
        <is>
          <t>Margin %</t>
        </is>
      </c>
      <c r="B17" s="6">
        <f>IF(B4=0,0,(B4-C14)/B4)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3" t="inlineStr">
        <is>
          <t>Date</t>
        </is>
      </c>
      <c r="B1" s="3" t="inlineStr">
        <is>
          <t>Vendor / who</t>
        </is>
      </c>
      <c r="C1" s="3" t="inlineStr">
        <is>
          <t>Category</t>
        </is>
      </c>
      <c r="D1" s="3" t="inlineStr">
        <is>
          <t>Amount</t>
        </is>
      </c>
      <c r="E1" s="3" t="inlineStr">
        <is>
          <t>Job</t>
        </is>
      </c>
      <c r="F1" s="3" t="inlineStr">
        <is>
          <t>Notes</t>
        </is>
      </c>
      <c r="G1" s="3" t="inlineStr">
        <is>
          <t>Reimbursable?</t>
        </is>
      </c>
    </row>
    <row r="2">
      <c r="A2" t="inlineStr">
        <is>
          <t>2026-07-19</t>
        </is>
      </c>
      <c r="B2" t="inlineStr">
        <is>
          <t>Example Supply Co</t>
        </is>
      </c>
      <c r="C2" t="inlineStr">
        <is>
          <t>Materials</t>
        </is>
      </c>
      <c r="D2" s="7" t="n">
        <v>138.5</v>
      </c>
      <c r="E2" t="inlineStr">
        <is>
          <t>Smithfield bathroom</t>
        </is>
      </c>
      <c r="F2" t="inlineStr">
        <is>
          <t>Tile + thinset</t>
        </is>
      </c>
      <c r="G2" t="inlineStr">
        <is>
          <t>No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8" t="inlineStr">
        <is>
          <t>How to use this template</t>
        </is>
      </c>
    </row>
    <row r="3">
      <c r="A3" t="inlineStr">
        <is>
          <t>1. One copy of this file per job (File &gt; Make a copy).</t>
        </is>
      </c>
    </row>
    <row r="4">
      <c r="A4" t="inlineStr">
        <is>
          <t>2. Put your bid amounts in the Budget column on Job Summary.</t>
        </is>
      </c>
    </row>
    <row r="5">
      <c r="A5" t="inlineStr">
        <is>
          <t>3. Log EVERY cost in Cost Log the day it happens — the day-of habit is the whole system.</t>
        </is>
      </c>
    </row>
    <row r="6">
      <c r="A6" t="inlineStr">
        <is>
          <t>4. Category names in Cost Log must match Job Summary exactly (the SUMIF depends on it).</t>
        </is>
      </c>
    </row>
    <row r="7">
      <c r="A7" t="inlineStr">
        <is>
          <t>5. Margin % updates automatically. If it drops below your bid margin, find out why this week, not at closeout.</t>
        </is>
      </c>
    </row>
    <row r="8">
      <c r="A8" t="inlineStr"/>
    </row>
    <row r="9">
      <c r="A9" t="inlineStr">
        <is>
          <t>When the spreadsheet falls behind (it will — usually around 3+ active jobs),</t>
        </is>
      </c>
    </row>
    <row r="10">
      <c r="A10" t="inlineStr">
        <is>
          <t>Job Cost Pro does the capture automatically: snap a receipt, AI files it to the right job.</t>
        </is>
      </c>
    </row>
    <row r="11">
      <c r="A11" t="inlineStr">
        <is>
          <t>Free on the App Store: https://apps.apple.com/us/app/job-cost-pro-ai-receipt-scan/id6764372462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2026-07-19T07:33:05Z</dcterms:created>
  <dcterms:modified xsi:type="dcterms:W3CDTF">2026-07-19T07:33:05Z</dcterms:modified>
</cp:coreProperties>
</file>